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1.rgmek.local\Profiles\polikarpov\Рабочий стол\"/>
    </mc:Choice>
  </mc:AlternateContent>
  <xr:revisionPtr revIDLastSave="0" documentId="13_ncr:1_{E94A85DD-ACD7-4E54-9B19-9D66F1E42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личие ПУ" sheetId="8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83" l="1"/>
  <c r="D19" i="83" l="1"/>
</calcChain>
</file>

<file path=xl/sharedStrings.xml><?xml version="1.0" encoding="utf-8"?>
<sst xmlns="http://schemas.openxmlformats.org/spreadsheetml/2006/main" count="37" uniqueCount="27">
  <si>
    <t>Тип ПУ</t>
  </si>
  <si>
    <t>180х135х65</t>
  </si>
  <si>
    <t>291х171х 88</t>
  </si>
  <si>
    <t>ИТОГО</t>
  </si>
  <si>
    <t>257х170х76</t>
  </si>
  <si>
    <t>5(60)</t>
  </si>
  <si>
    <t>Ток, А</t>
  </si>
  <si>
    <t>5(100)</t>
  </si>
  <si>
    <t>5(10)</t>
  </si>
  <si>
    <t>Количество, шт.</t>
  </si>
  <si>
    <t>209х128х76</t>
  </si>
  <si>
    <t>Нева СТ 413 545 BSPIO22-G3E (3ф ПУ)</t>
  </si>
  <si>
    <t>Нева СТ 414 139 BCSPIO22-G3E (3ф ПУ)</t>
  </si>
  <si>
    <t>Нева МТ 115 2AR2S GSM3PC 5(80)A (1ф ПУ)</t>
  </si>
  <si>
    <t>5(80)</t>
  </si>
  <si>
    <t>Миртек 12-РУ-W9-A1R1-230-5-60A-ST-G/5-P2-HKLMOV3-D (1ф ПУ)</t>
  </si>
  <si>
    <t>Габариты (длина/ширина/высота), мм</t>
  </si>
  <si>
    <t>Реестр наличия приборов учета</t>
  </si>
  <si>
    <t>Миртек 212-РУ-D1-A1R1-230-5-60А-ST-G/5-P2-HKLMOQ2V3-D (1ф ПУ)</t>
  </si>
  <si>
    <t>130х90х69</t>
  </si>
  <si>
    <t>Наличие приборов учета по состоянию на</t>
  </si>
  <si>
    <t>Миртек 212-РУ-W9-A1R1-230-5-80A-ST-G/5-P2-HKLMOV3-D (1ф ПУ)</t>
  </si>
  <si>
    <t>Миртек 232-РУ-W32-A1R1-230-5-100A-T-RS485-G/5-P2-HKLMOQ2V3-D (3ф ПУ)</t>
  </si>
  <si>
    <t>Миртек 232-РУ-W32-A0.5R1-230-5-10A-T-RS485-G/5-P2-HLMOQ2V3Z-D (3ф ПУ)</t>
  </si>
  <si>
    <t>Миртек 232-РУ-D37-A1R1-230-5-100A-T-RS485-G/5-P2-HKLMOQ2V3-D (3ф ПУ)</t>
  </si>
  <si>
    <t>Миртек 232-РУ-D37-A0.5R1-230-5-10A-T-RS485-G/5-P2-HLMOQ2V3Z-D (3ф ПУ)</t>
  </si>
  <si>
    <t>160х144х71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</si>
</sst>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19"/>
  <sheetViews>
    <sheetView tabSelected="1" topLeftCell="B1" workbookViewId="0">
      <selection activeCell="B1" sqref="B1"/>
    </sheetView>
  </sheetViews>
  <sheetFormatPr defaultColWidth="9.140625" defaultRowHeight="15" x14ac:dyDescent="0.25"/>
  <cols>
    <col min="2" max="2" width="80.140625" customWidth="1"/>
    <col min="3" max="3" width="10.28515625" customWidth="1"/>
    <col min="4" max="4" width="15.85546875" customWidth="1"/>
    <col min="5" max="5" width="31.28515625" customWidth="1"/>
  </cols>
  <sheetData>
    <row r="3" spans="2:5" s="4" customFormat="1" ht="18.75" x14ac:dyDescent="0.3">
      <c r="B3" s="17" t="s">
        <v>17</v>
      </c>
      <c r="C3" s="17"/>
      <c r="D3" s="17"/>
      <c r="E3" s="17"/>
    </row>
    <row r="4" spans="2:5" x14ac:dyDescent="0.25">
      <c r="B4" s="18"/>
      <c r="C4" s="18"/>
      <c r="D4" s="18"/>
      <c r="E4" s="18"/>
    </row>
    <row r="5" spans="2:5" s="3" customFormat="1" ht="14.45" customHeight="1" x14ac:dyDescent="0.25">
      <c r="B5" s="27" t="s">
        <v>20</v>
      </c>
      <c r="C5" s="27"/>
      <c r="D5" s="27"/>
      <c r="E5" s="6" t="str">
        <f ca="1">""&amp;TEXT(TODAY(),"ДД.ММ.ГГГГ")</f>
        <v>29.01.2024</v>
      </c>
    </row>
    <row r="6" spans="2:5" s="1" customFormat="1" thickBot="1" x14ac:dyDescent="0.25"/>
    <row r="7" spans="2:5" s="2" customFormat="1" x14ac:dyDescent="0.2">
      <c r="B7" s="25" t="s">
        <v>0</v>
      </c>
      <c r="C7" s="23" t="s">
        <v>6</v>
      </c>
      <c r="D7" s="21" t="s">
        <v>9</v>
      </c>
      <c r="E7" s="19" t="s">
        <v>16</v>
      </c>
    </row>
    <row r="8" spans="2:5" s="2" customFormat="1" ht="15.75" thickBot="1" x14ac:dyDescent="0.25">
      <c r="B8" s="26"/>
      <c r="C8" s="24"/>
      <c r="D8" s="22"/>
      <c r="E8" s="20"/>
    </row>
    <row r="9" spans="2:5" s="1" customFormat="1" ht="14.25" x14ac:dyDescent="0.2">
      <c r="B9" s="7" t="s">
        <v>15</v>
      </c>
      <c r="C9" s="8" t="s">
        <v>5</v>
      </c>
      <c r="D9" s="8">
        <v>0</v>
      </c>
      <c r="E9" s="9" t="s">
        <v>10</v>
      </c>
    </row>
    <row r="10" spans="2:5" s="1" customFormat="1" ht="14.25" x14ac:dyDescent="0.2">
      <c r="B10" s="10" t="s">
        <v>22</v>
      </c>
      <c r="C10" s="11" t="s">
        <v>7</v>
      </c>
      <c r="D10" s="11">
        <v>348</v>
      </c>
      <c r="E10" s="12" t="s">
        <v>2</v>
      </c>
    </row>
    <row r="11" spans="2:5" s="1" customFormat="1" ht="14.25" x14ac:dyDescent="0.2">
      <c r="B11" s="10" t="s">
        <v>23</v>
      </c>
      <c r="C11" s="13" t="s">
        <v>8</v>
      </c>
      <c r="D11" s="11">
        <v>588</v>
      </c>
      <c r="E11" s="12" t="s">
        <v>2</v>
      </c>
    </row>
    <row r="12" spans="2:5" s="1" customFormat="1" ht="14.25" x14ac:dyDescent="0.2">
      <c r="B12" s="10" t="s">
        <v>24</v>
      </c>
      <c r="C12" s="11" t="s">
        <v>7</v>
      </c>
      <c r="D12" s="11">
        <v>226</v>
      </c>
      <c r="E12" s="12" t="s">
        <v>26</v>
      </c>
    </row>
    <row r="13" spans="2:5" s="1" customFormat="1" ht="14.25" x14ac:dyDescent="0.2">
      <c r="B13" s="10" t="s">
        <v>25</v>
      </c>
      <c r="C13" s="13" t="s">
        <v>8</v>
      </c>
      <c r="D13" s="11">
        <v>238</v>
      </c>
      <c r="E13" s="12" t="s">
        <v>26</v>
      </c>
    </row>
    <row r="14" spans="2:5" s="1" customFormat="1" ht="14.25" x14ac:dyDescent="0.2">
      <c r="B14" s="10" t="s">
        <v>18</v>
      </c>
      <c r="C14" s="13" t="s">
        <v>5</v>
      </c>
      <c r="D14" s="11">
        <v>4410</v>
      </c>
      <c r="E14" s="12" t="s">
        <v>19</v>
      </c>
    </row>
    <row r="15" spans="2:5" s="1" customFormat="1" ht="14.25" x14ac:dyDescent="0.2">
      <c r="B15" s="10" t="s">
        <v>21</v>
      </c>
      <c r="C15" s="13" t="s">
        <v>14</v>
      </c>
      <c r="D15" s="11">
        <v>10896</v>
      </c>
      <c r="E15" s="9" t="s">
        <v>10</v>
      </c>
    </row>
    <row r="16" spans="2:5" s="1" customFormat="1" ht="14.25" x14ac:dyDescent="0.2">
      <c r="B16" s="10" t="s">
        <v>12</v>
      </c>
      <c r="C16" s="11" t="s">
        <v>7</v>
      </c>
      <c r="D16" s="11">
        <v>0</v>
      </c>
      <c r="E16" s="12" t="s">
        <v>4</v>
      </c>
    </row>
    <row r="17" spans="2:5" s="1" customFormat="1" ht="14.25" x14ac:dyDescent="0.2">
      <c r="B17" s="10" t="s">
        <v>11</v>
      </c>
      <c r="C17" s="11" t="s">
        <v>8</v>
      </c>
      <c r="D17" s="11">
        <v>3</v>
      </c>
      <c r="E17" s="12" t="s">
        <v>4</v>
      </c>
    </row>
    <row r="18" spans="2:5" s="1" customFormat="1" ht="14.25" x14ac:dyDescent="0.2">
      <c r="B18" s="10" t="s">
        <v>13</v>
      </c>
      <c r="C18" s="13" t="s">
        <v>14</v>
      </c>
      <c r="D18" s="11">
        <v>0</v>
      </c>
      <c r="E18" s="12" t="s">
        <v>1</v>
      </c>
    </row>
    <row r="19" spans="2:5" s="1" customFormat="1" thickBot="1" x14ac:dyDescent="0.25">
      <c r="B19" s="14" t="s">
        <v>3</v>
      </c>
      <c r="C19" s="15"/>
      <c r="D19" s="5">
        <f>SUM(D9:D18)</f>
        <v>16709</v>
      </c>
      <c r="E19" s="16"/>
    </row>
  </sheetData>
  <mergeCells count="7">
    <mergeCell ref="B3:E3"/>
    <mergeCell ref="B4:E4"/>
    <mergeCell ref="E7:E8"/>
    <mergeCell ref="D7:D8"/>
    <mergeCell ref="C7:C8"/>
    <mergeCell ref="B7:B8"/>
    <mergeCell ref="B5:D5"/>
  </mergeCells>
  <pageMargins left="0.19685039370078741" right="0.19685039370078741" top="0.19685039370078741" bottom="0.11811023622047244" header="0.39370078740157483" footer="0.3937007874015748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Наличие 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Наталья Витальевна</dc:creator>
  <cp:lastModifiedBy>Поликарпов Антон Евгеньевич</cp:lastModifiedBy>
  <cp:lastPrinted>2024-01-29T08:16:46Z</cp:lastPrinted>
  <dcterms:created xsi:type="dcterms:W3CDTF">2015-06-05T18:17:20Z</dcterms:created>
  <dcterms:modified xsi:type="dcterms:W3CDTF">2024-01-29T08:16:51Z</dcterms:modified>
</cp:coreProperties>
</file>